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1" sheetId="1" r:id="rId1"/>
    <sheet name="附件2" sheetId="2" r:id="rId2"/>
  </sheets>
  <definedNames>
    <definedName name="_xlnm._FilterDatabase" localSheetId="0" hidden="1">附件1!$A$3:$K$13</definedName>
    <definedName name="_xlnm.Print_Area" localSheetId="1">附件2!$A$1:$I$23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<sst xmlns="http://schemas.openxmlformats.org/spreadsheetml/2006/main" count="74" uniqueCount="63">
  <si>
    <t>附件1:</t>
  </si>
  <si>
    <t>东北大学2023年度重点经济活动内部控制风险清单</t>
  </si>
  <si>
    <t>序号</t>
  </si>
  <si>
    <t>一级
风险</t>
  </si>
  <si>
    <t>二级
风险</t>
  </si>
  <si>
    <t>归口单位</t>
  </si>
  <si>
    <t>风险事件现状描述</t>
  </si>
  <si>
    <t>固有风险
重要度</t>
  </si>
  <si>
    <t>现有控制下
风险发生频率</t>
  </si>
  <si>
    <t>检查
难度</t>
  </si>
  <si>
    <t>重要度</t>
  </si>
  <si>
    <t>不打印，标记列</t>
  </si>
  <si>
    <t>是否建立
风险控制</t>
  </si>
  <si>
    <t>风险控制设计是否合理</t>
  </si>
  <si>
    <t>风险控制运行是否有效</t>
  </si>
  <si>
    <t>风险控制合理有效的措施（或不合理无效的原因）</t>
  </si>
  <si>
    <t>对无风险控制措施及
控制措施无效的
改进计划</t>
  </si>
  <si>
    <t>学校层面风险</t>
  </si>
  <si>
    <t>基本建设控制</t>
  </si>
  <si>
    <t>基建管理处</t>
  </si>
  <si>
    <t>重大</t>
  </si>
  <si>
    <t>不太可能</t>
  </si>
  <si>
    <t>低</t>
  </si>
  <si>
    <t>事务所增加</t>
  </si>
  <si>
    <t>业务层面风险</t>
  </si>
  <si>
    <t>主要</t>
  </si>
  <si>
    <t>可能</t>
  </si>
  <si>
    <t>中</t>
  </si>
  <si>
    <t>注：此表已填列部分仅为示例，请各部门根据部门内部实际情况填列完成。</t>
  </si>
  <si>
    <t>编制部门：（公章）</t>
  </si>
  <si>
    <t>编制人（签字）：</t>
  </si>
  <si>
    <t>部门负责人（签字）：</t>
  </si>
  <si>
    <t>附件2:</t>
  </si>
  <si>
    <t>东北大学2023年度重点经济活动内部控制风险清单填表说明</t>
  </si>
  <si>
    <r>
      <rPr>
        <sz val="11"/>
        <color theme="1"/>
        <rFont val="宋体"/>
        <charset val="134"/>
        <scheme val="minor"/>
      </rPr>
      <t xml:space="preserve">    1.</t>
    </r>
    <r>
      <rPr>
        <sz val="11"/>
        <color theme="1"/>
        <rFont val="宋体"/>
        <charset val="134"/>
        <scheme val="minor"/>
      </rPr>
      <t>表格中有下列菜单选项的请按可选项选择填列，不得删改。</t>
    </r>
  </si>
  <si>
    <r>
      <rPr>
        <sz val="11"/>
        <color theme="1"/>
        <rFont val="宋体"/>
        <charset val="134"/>
        <scheme val="minor"/>
      </rPr>
      <t xml:space="preserve">    2.</t>
    </r>
    <r>
      <rPr>
        <sz val="11"/>
        <color theme="1"/>
        <rFont val="宋体"/>
        <charset val="134"/>
        <scheme val="minor"/>
      </rPr>
      <t>固有风险重要度，是指从风险一旦发生的对实现目标的影响程度，一方面定性分析后果的性质是否严重，另一方面定量分析造成损失是否巨大。该指标评测分为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级，如下表：</t>
    </r>
  </si>
  <si>
    <t>分值</t>
  </si>
  <si>
    <t>标准</t>
  </si>
  <si>
    <t>不重要</t>
  </si>
  <si>
    <t>目标实现不受影响，如发生将造成较低的损失</t>
  </si>
  <si>
    <t>次要</t>
  </si>
  <si>
    <t>目标实现有轻度影响，如发生将造成轻微的损失</t>
  </si>
  <si>
    <t>中等</t>
  </si>
  <si>
    <t>目标实现有中度影响，如发生将造成中等的损失</t>
  </si>
  <si>
    <t>目标实现有严重影响，如发生将造成较大的损失</t>
  </si>
  <si>
    <t>目标实现有重大影响，如发生将造成极大的损失</t>
  </si>
  <si>
    <r>
      <rPr>
        <sz val="11"/>
        <color theme="1"/>
        <rFont val="宋体"/>
        <charset val="134"/>
        <scheme val="minor"/>
      </rPr>
      <t xml:space="preserve">    3.</t>
    </r>
    <r>
      <rPr>
        <sz val="11"/>
        <color theme="1"/>
        <rFont val="宋体"/>
        <charset val="134"/>
        <scheme val="minor"/>
      </rPr>
      <t>现有控制下风险发生频率，是指在现行制定制度、实施措施及执行程序的前提下，风险发生的可能性。该指标评测分为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级，如下表：</t>
    </r>
  </si>
  <si>
    <t>频率</t>
  </si>
  <si>
    <t>几乎不可能</t>
  </si>
  <si>
    <t>只有例外情况下才可能发生，发生的概率非常低</t>
  </si>
  <si>
    <t>在多数情况下都不太可能发生</t>
  </si>
  <si>
    <t>在某些时候可能发生</t>
  </si>
  <si>
    <t>很可能</t>
  </si>
  <si>
    <t>在多数情况下很可能发生</t>
  </si>
  <si>
    <t>几乎确定</t>
  </si>
  <si>
    <t>在多数情况下预期会发生</t>
  </si>
  <si>
    <r>
      <rPr>
        <sz val="11"/>
        <color theme="1"/>
        <rFont val="宋体"/>
        <charset val="134"/>
        <scheme val="minor"/>
      </rPr>
      <t xml:space="preserve">    4.</t>
    </r>
    <r>
      <rPr>
        <sz val="11"/>
        <color theme="1"/>
        <rFont val="宋体"/>
        <charset val="134"/>
        <scheme val="minor"/>
      </rPr>
      <t>检查难度，是指风险一旦发生，是否能通过岗位间、部门工作检查或内外部审计监督及时发现。评价风险检查难度的目的是：如风险不能及时通过事后检查确认是否发生，就必须抓好各环节的事前控制来确保风险受控。该指标评分分为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级，如下表：</t>
    </r>
  </si>
  <si>
    <t>检查难度</t>
  </si>
  <si>
    <t>检查方法简单，可发现问题</t>
  </si>
  <si>
    <t>检查存在一定难度或时效滞后</t>
  </si>
  <si>
    <t>高</t>
  </si>
  <si>
    <t>检查存在较大难度或时效严重滞后</t>
  </si>
  <si>
    <r>
      <rPr>
        <sz val="11"/>
        <color theme="1"/>
        <rFont val="宋体"/>
        <charset val="134"/>
        <scheme val="minor"/>
      </rPr>
      <t xml:space="preserve">    5.</t>
    </r>
    <r>
      <rPr>
        <sz val="11"/>
        <color theme="1"/>
        <rFont val="宋体"/>
        <charset val="134"/>
        <scheme val="minor"/>
      </rPr>
      <t>风险综合重要度，是指在评价各项具体风险“固有风险重要度”、“现有控制下风险发生频率”和“检查难度”的基础上，将三者的分值相乘，计算出该项风险的综合重要度分值。如：某项风险的固有风险重要度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分、现有控制下风险发生频率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分、检查难度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，则该风险的综合重要度分值为：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×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×</t>
    </r>
    <r>
      <rPr>
        <sz val="11"/>
        <color theme="1"/>
        <rFont val="宋体"/>
        <charset val="134"/>
        <scheme val="minor"/>
      </rPr>
      <t>1=15</t>
    </r>
    <r>
      <rPr>
        <sz val="11"/>
        <color theme="1"/>
        <rFont val="宋体"/>
        <charset val="134"/>
        <scheme val="minor"/>
      </rPr>
      <t>分；然后对综合重要度分值进行排序，以确定关注重点和需优先应对的风险。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</si>
</sst>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b/>
      <sz val="11"/>
      <color rgb="FFFF0000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wrapText="1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Fill="1" applyBorder="1">
      <alignment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T22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3.5"/>
  <cols>
    <col min="1" max="1" width="5.21666666666667" style="8" customWidth="1"/>
    <col min="2" max="2" width="9" style="8" customWidth="1"/>
    <col min="3" max="3" width="8.775" style="8" customWidth="1"/>
    <col min="4" max="4" width="11.1083333333333" style="8" customWidth="1"/>
    <col min="5" max="5" width="19.8833333333333" style="8" customWidth="1"/>
    <col min="6" max="6" width="9.33333333333333" style="8" customWidth="1"/>
    <col min="7" max="7" width="14.2166666666667" style="8" customWidth="1"/>
    <col min="8" max="8" width="6.21666666666667" style="8" customWidth="1"/>
    <col min="9" max="9" width="8" style="9" customWidth="1"/>
    <col min="10" max="10" width="15.4416666666667" style="10" hidden="1" customWidth="1"/>
    <col min="11" max="11" width="9" style="10" hidden="1" customWidth="1"/>
    <col min="12" max="12" width="9.66666666666667" style="8" customWidth="1"/>
    <col min="13" max="13" width="10.2166666666667" style="8" customWidth="1"/>
    <col min="14" max="14" width="9.775" style="8" customWidth="1"/>
    <col min="15" max="15" width="14.1083333333333" style="8" customWidth="1"/>
    <col min="16" max="16" width="20.2166666666667" style="10" customWidth="1"/>
    <col min="17" max="16384" width="9" style="10"/>
  </cols>
  <sheetData>
    <row r="1" ht="22.9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4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54" spans="1:16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3" t="s">
        <v>11</v>
      </c>
      <c r="K3" s="24"/>
      <c r="L3" s="14" t="s">
        <v>12</v>
      </c>
      <c r="M3" s="14" t="s">
        <v>13</v>
      </c>
      <c r="N3" s="14" t="s">
        <v>14</v>
      </c>
      <c r="O3" s="14" t="s">
        <v>15</v>
      </c>
      <c r="P3" s="13" t="s">
        <v>16</v>
      </c>
    </row>
    <row r="4" ht="28.2" customHeight="1" spans="1:16">
      <c r="A4" s="15">
        <v>1</v>
      </c>
      <c r="B4" s="15" t="s">
        <v>17</v>
      </c>
      <c r="C4" s="15" t="s">
        <v>18</v>
      </c>
      <c r="D4" s="15" t="s">
        <v>19</v>
      </c>
      <c r="E4" s="16"/>
      <c r="F4" s="15" t="s">
        <v>20</v>
      </c>
      <c r="G4" s="15" t="s">
        <v>21</v>
      </c>
      <c r="H4" s="15" t="s">
        <v>22</v>
      </c>
      <c r="I4" s="15">
        <f>IF($F4="重大",5,IF($F4="主要",4,IF($F4="中等",3,IF($F4="次要",2,1))))*IF($G4="几乎确定",5,IF($G4="很可能",4,IF($G4="可能",3,IF($G4="不太可能",2,1))))*IF($H4="高",1.5,IF($H4="中",1.25,1))</f>
        <v>10</v>
      </c>
      <c r="J4" s="25" t="s">
        <v>23</v>
      </c>
      <c r="K4" s="26"/>
      <c r="L4" s="15"/>
      <c r="M4" s="15"/>
      <c r="N4" s="15"/>
      <c r="O4" s="27"/>
      <c r="P4" s="27"/>
    </row>
    <row r="5" ht="28.2" customHeight="1" spans="1:16">
      <c r="A5" s="15">
        <v>2</v>
      </c>
      <c r="B5" s="15" t="s">
        <v>24</v>
      </c>
      <c r="C5" s="15"/>
      <c r="D5" s="15"/>
      <c r="E5" s="16"/>
      <c r="F5" s="15" t="s">
        <v>25</v>
      </c>
      <c r="G5" s="15" t="s">
        <v>26</v>
      </c>
      <c r="H5" s="15" t="s">
        <v>27</v>
      </c>
      <c r="I5" s="15">
        <f t="shared" ref="I5:I13" si="0">IF($F5="重大",5,IF($F5="主要",4,IF($F5="中等",3,IF($F5="次要",2,1))))*IF($G5="几乎确定",5,IF($G5="很可能",4,IF($G5="可能",3,IF($G5="不太可能",2,1))))*IF($H5="高",1.5,IF($H5="中",1.25,1))</f>
        <v>15</v>
      </c>
      <c r="K5" s="26"/>
      <c r="L5" s="15"/>
      <c r="M5" s="15"/>
      <c r="N5" s="15"/>
      <c r="O5" s="27"/>
      <c r="P5" s="27"/>
    </row>
    <row r="6" ht="28.2" customHeight="1" spans="1:16">
      <c r="A6" s="15">
        <v>3</v>
      </c>
      <c r="B6" s="15"/>
      <c r="C6" s="15"/>
      <c r="D6" s="15"/>
      <c r="E6" s="16"/>
      <c r="F6" s="15"/>
      <c r="G6" s="15"/>
      <c r="H6" s="15"/>
      <c r="I6" s="15">
        <f t="shared" si="0"/>
        <v>1</v>
      </c>
      <c r="K6" s="26"/>
      <c r="L6" s="15"/>
      <c r="M6" s="15"/>
      <c r="N6" s="15"/>
      <c r="O6" s="27"/>
      <c r="P6" s="27"/>
    </row>
    <row r="7" ht="28.2" customHeight="1" spans="1:16">
      <c r="A7" s="15">
        <v>4</v>
      </c>
      <c r="B7" s="15"/>
      <c r="C7" s="15"/>
      <c r="D7" s="15"/>
      <c r="E7" s="16"/>
      <c r="F7" s="15"/>
      <c r="G7" s="15"/>
      <c r="H7" s="15"/>
      <c r="I7" s="15">
        <f t="shared" si="0"/>
        <v>1</v>
      </c>
      <c r="J7" s="25"/>
      <c r="L7" s="15"/>
      <c r="M7" s="15"/>
      <c r="N7" s="15"/>
      <c r="O7" s="27"/>
      <c r="P7" s="27"/>
    </row>
    <row r="8" ht="28.2" customHeight="1" spans="1:16">
      <c r="A8" s="15">
        <v>5</v>
      </c>
      <c r="B8" s="15"/>
      <c r="C8" s="15"/>
      <c r="D8" s="15"/>
      <c r="E8" s="16"/>
      <c r="F8" s="15"/>
      <c r="G8" s="15"/>
      <c r="H8" s="15"/>
      <c r="I8" s="15">
        <f t="shared" si="0"/>
        <v>1</v>
      </c>
      <c r="L8" s="15"/>
      <c r="M8" s="15"/>
      <c r="N8" s="15"/>
      <c r="O8" s="27"/>
      <c r="P8" s="27"/>
    </row>
    <row r="9" ht="28.2" customHeight="1" spans="1:16">
      <c r="A9" s="15">
        <v>6</v>
      </c>
      <c r="B9" s="15"/>
      <c r="C9" s="15"/>
      <c r="D9" s="15"/>
      <c r="E9" s="16"/>
      <c r="F9" s="15"/>
      <c r="G9" s="15"/>
      <c r="H9" s="15"/>
      <c r="I9" s="15">
        <f t="shared" si="0"/>
        <v>1</v>
      </c>
      <c r="J9" s="25"/>
      <c r="L9" s="15"/>
      <c r="M9" s="15"/>
      <c r="N9" s="15"/>
      <c r="O9" s="27"/>
      <c r="P9" s="27"/>
    </row>
    <row r="10" ht="28.2" customHeight="1" spans="1:16">
      <c r="A10" s="15">
        <v>7</v>
      </c>
      <c r="B10" s="15"/>
      <c r="C10" s="15"/>
      <c r="D10" s="15"/>
      <c r="E10" s="16"/>
      <c r="F10" s="15"/>
      <c r="G10" s="15"/>
      <c r="H10" s="15"/>
      <c r="I10" s="15">
        <f t="shared" si="0"/>
        <v>1</v>
      </c>
      <c r="J10" s="28"/>
      <c r="L10" s="15"/>
      <c r="M10" s="15"/>
      <c r="N10" s="15"/>
      <c r="O10" s="27"/>
      <c r="P10" s="27"/>
    </row>
    <row r="11" ht="28.2" customHeight="1" spans="1:16">
      <c r="A11" s="15">
        <v>8</v>
      </c>
      <c r="B11" s="15"/>
      <c r="C11" s="15"/>
      <c r="D11" s="15"/>
      <c r="E11" s="17"/>
      <c r="F11" s="15"/>
      <c r="G11" s="15"/>
      <c r="H11" s="15"/>
      <c r="I11" s="15">
        <f t="shared" si="0"/>
        <v>1</v>
      </c>
      <c r="J11" s="25"/>
      <c r="L11" s="15"/>
      <c r="M11" s="15"/>
      <c r="N11" s="15"/>
      <c r="O11" s="27"/>
      <c r="P11" s="27"/>
    </row>
    <row r="12" ht="28.2" customHeight="1" spans="1:16">
      <c r="A12" s="15">
        <v>9</v>
      </c>
      <c r="B12" s="15"/>
      <c r="C12" s="15"/>
      <c r="D12" s="15"/>
      <c r="E12" s="16"/>
      <c r="F12" s="15"/>
      <c r="G12" s="15"/>
      <c r="H12" s="15"/>
      <c r="I12" s="15">
        <f t="shared" si="0"/>
        <v>1</v>
      </c>
      <c r="L12" s="15"/>
      <c r="M12" s="15"/>
      <c r="N12" s="15"/>
      <c r="O12" s="27"/>
      <c r="P12" s="27"/>
    </row>
    <row r="13" ht="28.2" customHeight="1" spans="1:16">
      <c r="A13" s="15">
        <v>10</v>
      </c>
      <c r="B13" s="15"/>
      <c r="C13" s="15"/>
      <c r="D13" s="15"/>
      <c r="E13" s="16"/>
      <c r="F13" s="15"/>
      <c r="G13" s="15"/>
      <c r="H13" s="15"/>
      <c r="I13" s="15">
        <f t="shared" si="0"/>
        <v>1</v>
      </c>
      <c r="L13" s="15"/>
      <c r="M13" s="15"/>
      <c r="N13" s="15"/>
      <c r="O13" s="15"/>
      <c r="P13" s="27"/>
    </row>
    <row r="14" ht="19.2" customHeight="1" spans="1:15">
      <c r="A14" s="18" t="s">
        <v>28</v>
      </c>
      <c r="B14" s="19"/>
      <c r="C14" s="19"/>
      <c r="D14" s="19"/>
      <c r="E14" s="20"/>
      <c r="F14" s="19"/>
      <c r="G14" s="19"/>
      <c r="H14" s="19"/>
      <c r="I14" s="19"/>
      <c r="L14" s="19"/>
      <c r="M14" s="19"/>
      <c r="N14" s="19"/>
      <c r="O14" s="19"/>
    </row>
    <row r="15" ht="36" customHeight="1" spans="1:20">
      <c r="A15" s="11" t="s">
        <v>29</v>
      </c>
      <c r="F15" s="21" t="s">
        <v>30</v>
      </c>
      <c r="I15" s="8"/>
      <c r="J15" s="8"/>
      <c r="K15" s="8"/>
      <c r="O15" s="11" t="s">
        <v>31</v>
      </c>
      <c r="P15" s="8"/>
      <c r="Q15" s="8"/>
      <c r="R15" s="8"/>
      <c r="S15" s="8"/>
      <c r="T15" s="8"/>
    </row>
    <row r="16" spans="9:20">
      <c r="I16" s="8"/>
      <c r="J16" s="8"/>
      <c r="K16" s="8"/>
      <c r="P16" s="8"/>
      <c r="Q16" s="8"/>
      <c r="R16" s="8"/>
      <c r="S16" s="8"/>
      <c r="T16" s="8"/>
    </row>
    <row r="17" ht="14.25" spans="1:9">
      <c r="A17" s="22"/>
      <c r="F17" s="11"/>
      <c r="G17" s="11"/>
      <c r="H17" s="11"/>
      <c r="I17" s="11"/>
    </row>
    <row r="18" ht="14.25" spans="6:9">
      <c r="F18" s="11"/>
      <c r="G18" s="11"/>
      <c r="H18" s="11"/>
      <c r="I18" s="11"/>
    </row>
    <row r="19" ht="14.25" spans="6:9">
      <c r="F19" s="11"/>
      <c r="G19" s="11"/>
      <c r="H19" s="11"/>
      <c r="I19" s="11"/>
    </row>
    <row r="20" ht="14.25" spans="6:9">
      <c r="F20" s="11"/>
      <c r="G20" s="11"/>
      <c r="H20" s="11"/>
      <c r="I20" s="11"/>
    </row>
    <row r="21" ht="14.25" spans="6:9">
      <c r="F21" s="11"/>
      <c r="G21" s="11"/>
      <c r="H21" s="11"/>
      <c r="I21" s="11"/>
    </row>
    <row r="22" ht="14.25" spans="6:9">
      <c r="F22" s="11"/>
      <c r="G22" s="11"/>
      <c r="H22" s="11"/>
      <c r="I22" s="11"/>
    </row>
  </sheetData>
  <mergeCells count="2">
    <mergeCell ref="A1:P1"/>
    <mergeCell ref="A2:P2"/>
  </mergeCells>
  <dataValidations count="9">
    <dataValidation type="list" allowBlank="1" showInputMessage="1" showErrorMessage="1" sqref="D4:D13">
      <formula1>"校长办公室,政策法规办公室,科学技术研究院,人事处,计划财经处,审计处,资产与实验室管理处,后勤管理处,基建管理处,信息化建设与网络安全办公室,发展规划与学科建设处"</formula1>
    </dataValidation>
    <dataValidation type="list" allowBlank="1" showInputMessage="1" showErrorMessage="1" sqref="C14">
      <formula1>"发展规划,决策机制,组织架构,运行机制,关键岗位与人员,信息系统,预算业务控制,收支业务控制,采购业务控制,资产控制,科研项目控制,学科建设项目控制,基本科研业务项目控制,人才工程建设项目控制,大型基础设施和修缮项目控制,信息化建设项目控制,合同控制"</formula1>
    </dataValidation>
    <dataValidation type="list" allowBlank="1" showInputMessage="1" showErrorMessage="1" sqref="C4:C13">
      <formula1>"发展规划,组织架构,决策机制,执行机制,协同机制,监督机制,关键岗位与人员,信息系统,预算业务控制,收支业务控制,采购业务控制,资产控制,科研项目控制,学科建设项目控制,基本科研业务项目控制,人才工程建设项目控制,大型基础设施和修缮项目控制,基本建设控制,信息化建设项目控制,合同控制"</formula1>
    </dataValidation>
    <dataValidation type="list" allowBlank="1" showInputMessage="1" showErrorMessage="1" sqref="D14">
      <formula1>"校长办公室,政策法规办公室,科学技术研究院,人事处,计划财经处,审计处,资产与实验室管理处,后勤管理处,信息化建设与网络安全办公室,发展规划与学科建设处"</formula1>
    </dataValidation>
    <dataValidation type="list" allowBlank="1" showInputMessage="1" showErrorMessage="1" sqref="H4:H14 H17:H65537">
      <formula1>"高,中,低"</formula1>
    </dataValidation>
    <dataValidation type="list" allowBlank="1" showInputMessage="1" showErrorMessage="1" sqref="B4:B14">
      <formula1>"学校层面风险,业务层面风险"</formula1>
    </dataValidation>
    <dataValidation type="list" allowBlank="1" showInputMessage="1" showErrorMessage="1" sqref="G4:G14 G17:G65537">
      <formula1>"几乎不可能,不太可能,可能,很可能,几乎确定"</formula1>
    </dataValidation>
    <dataValidation type="list" allowBlank="1" showInputMessage="1" showErrorMessage="1" sqref="F4:F14 F17:F65537">
      <formula1>"不重要,次要,中等,主要,重大"</formula1>
    </dataValidation>
    <dataValidation type="list" allowBlank="1" showInputMessage="1" showErrorMessage="1" sqref="O13:O14 L4:N14">
      <formula1>"是,否"</formula1>
    </dataValidation>
  </dataValidations>
  <printOptions horizontalCentered="1"/>
  <pageMargins left="0.314583333333333" right="0.275" top="0.747916666666667" bottom="0.747916666666667" header="0.314583333333333" footer="0.314583333333333"/>
  <pageSetup paperSize="9" scale="92" fitToHeight="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3"/>
  <sheetViews>
    <sheetView topLeftCell="A9" workbookViewId="0">
      <selection activeCell="L12" sqref="L12"/>
    </sheetView>
  </sheetViews>
  <sheetFormatPr defaultColWidth="8.775" defaultRowHeight="13.5"/>
  <cols>
    <col min="3" max="3" width="10.775" customWidth="1"/>
    <col min="8" max="8" width="10.6666666666667" customWidth="1"/>
  </cols>
  <sheetData>
    <row r="1" ht="24" customHeight="1" spans="1:9">
      <c r="A1" s="2" t="s">
        <v>32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33</v>
      </c>
      <c r="B2" s="3"/>
      <c r="C2" s="3"/>
      <c r="D2" s="3"/>
      <c r="E2" s="3"/>
      <c r="F2" s="3"/>
      <c r="G2" s="3"/>
      <c r="H2" s="3"/>
      <c r="I2" s="3"/>
    </row>
    <row r="3" ht="25.95" customHeight="1" spans="1:9">
      <c r="A3" s="4" t="s">
        <v>34</v>
      </c>
      <c r="B3" s="4"/>
      <c r="C3" s="4"/>
      <c r="D3" s="4"/>
      <c r="E3" s="4"/>
      <c r="F3" s="4"/>
      <c r="G3" s="4"/>
      <c r="H3" s="4"/>
      <c r="I3" s="4"/>
    </row>
    <row r="4" ht="34.2" customHeight="1" spans="1:9">
      <c r="A4" s="5" t="s">
        <v>35</v>
      </c>
      <c r="B4" s="5"/>
      <c r="C4" s="5"/>
      <c r="D4" s="5"/>
      <c r="E4" s="5"/>
      <c r="F4" s="5"/>
      <c r="G4" s="5"/>
      <c r="H4" s="5"/>
      <c r="I4" s="5"/>
    </row>
    <row r="5" s="1" customFormat="1" ht="25.95" customHeight="1" spans="2:8">
      <c r="B5" s="6" t="s">
        <v>36</v>
      </c>
      <c r="C5" s="6" t="s">
        <v>10</v>
      </c>
      <c r="D5" s="6" t="s">
        <v>37</v>
      </c>
      <c r="E5" s="6"/>
      <c r="F5" s="6"/>
      <c r="G5" s="6"/>
      <c r="H5" s="6"/>
    </row>
    <row r="6" ht="25.95" customHeight="1" spans="2:8">
      <c r="B6" s="7">
        <v>1</v>
      </c>
      <c r="C6" s="7" t="s">
        <v>38</v>
      </c>
      <c r="D6" s="7" t="s">
        <v>39</v>
      </c>
      <c r="E6" s="7"/>
      <c r="F6" s="7"/>
      <c r="G6" s="7"/>
      <c r="H6" s="7"/>
    </row>
    <row r="7" ht="25.95" customHeight="1" spans="2:8">
      <c r="B7" s="7">
        <v>2</v>
      </c>
      <c r="C7" s="7" t="s">
        <v>40</v>
      </c>
      <c r="D7" s="7" t="s">
        <v>41</v>
      </c>
      <c r="E7" s="7"/>
      <c r="F7" s="7"/>
      <c r="G7" s="7"/>
      <c r="H7" s="7"/>
    </row>
    <row r="8" ht="25.95" customHeight="1" spans="2:8">
      <c r="B8" s="7">
        <v>3</v>
      </c>
      <c r="C8" s="7" t="s">
        <v>42</v>
      </c>
      <c r="D8" s="7" t="s">
        <v>43</v>
      </c>
      <c r="E8" s="7"/>
      <c r="F8" s="7"/>
      <c r="G8" s="7"/>
      <c r="H8" s="7"/>
    </row>
    <row r="9" ht="25.95" customHeight="1" spans="2:8">
      <c r="B9" s="7">
        <v>4</v>
      </c>
      <c r="C9" s="7" t="s">
        <v>25</v>
      </c>
      <c r="D9" s="7" t="s">
        <v>44</v>
      </c>
      <c r="E9" s="7"/>
      <c r="F9" s="7"/>
      <c r="G9" s="7"/>
      <c r="H9" s="7"/>
    </row>
    <row r="10" ht="25.95" customHeight="1" spans="2:8">
      <c r="B10" s="7">
        <v>5</v>
      </c>
      <c r="C10" s="7" t="s">
        <v>20</v>
      </c>
      <c r="D10" s="7" t="s">
        <v>45</v>
      </c>
      <c r="E10" s="7"/>
      <c r="F10" s="7"/>
      <c r="G10" s="7"/>
      <c r="H10" s="7"/>
    </row>
    <row r="11" ht="37.2" customHeight="1" spans="1:9">
      <c r="A11" s="5" t="s">
        <v>46</v>
      </c>
      <c r="B11" s="5"/>
      <c r="C11" s="5"/>
      <c r="D11" s="5"/>
      <c r="E11" s="5"/>
      <c r="F11" s="5"/>
      <c r="G11" s="5"/>
      <c r="H11" s="5"/>
      <c r="I11" s="5"/>
    </row>
    <row r="12" ht="25.95" customHeight="1" spans="2:8">
      <c r="B12" s="6" t="s">
        <v>36</v>
      </c>
      <c r="C12" s="6" t="s">
        <v>47</v>
      </c>
      <c r="D12" s="6" t="s">
        <v>37</v>
      </c>
      <c r="E12" s="6"/>
      <c r="F12" s="6"/>
      <c r="G12" s="6"/>
      <c r="H12" s="6"/>
    </row>
    <row r="13" ht="25.95" customHeight="1" spans="2:8">
      <c r="B13" s="7">
        <v>1</v>
      </c>
      <c r="C13" s="7" t="s">
        <v>48</v>
      </c>
      <c r="D13" s="7" t="s">
        <v>49</v>
      </c>
      <c r="E13" s="7"/>
      <c r="F13" s="7"/>
      <c r="G13" s="7"/>
      <c r="H13" s="7"/>
    </row>
    <row r="14" ht="25.95" customHeight="1" spans="2:8">
      <c r="B14" s="7">
        <v>2</v>
      </c>
      <c r="C14" s="7" t="s">
        <v>21</v>
      </c>
      <c r="D14" s="7" t="s">
        <v>50</v>
      </c>
      <c r="E14" s="7"/>
      <c r="F14" s="7"/>
      <c r="G14" s="7"/>
      <c r="H14" s="7"/>
    </row>
    <row r="15" ht="25.95" customHeight="1" spans="2:8">
      <c r="B15" s="7">
        <v>3</v>
      </c>
      <c r="C15" s="7" t="s">
        <v>26</v>
      </c>
      <c r="D15" s="7" t="s">
        <v>51</v>
      </c>
      <c r="E15" s="7"/>
      <c r="F15" s="7"/>
      <c r="G15" s="7"/>
      <c r="H15" s="7"/>
    </row>
    <row r="16" ht="25.95" customHeight="1" spans="2:8">
      <c r="B16" s="7">
        <v>4</v>
      </c>
      <c r="C16" s="7" t="s">
        <v>52</v>
      </c>
      <c r="D16" s="7" t="s">
        <v>53</v>
      </c>
      <c r="E16" s="7"/>
      <c r="F16" s="7"/>
      <c r="G16" s="7"/>
      <c r="H16" s="7"/>
    </row>
    <row r="17" ht="25.95" customHeight="1" spans="2:8">
      <c r="B17" s="7">
        <v>5</v>
      </c>
      <c r="C17" s="7" t="s">
        <v>54</v>
      </c>
      <c r="D17" s="7" t="s">
        <v>55</v>
      </c>
      <c r="E17" s="7"/>
      <c r="F17" s="7"/>
      <c r="G17" s="7"/>
      <c r="H17" s="7"/>
    </row>
    <row r="18" ht="53.4" customHeight="1" spans="1:9">
      <c r="A18" s="5" t="s">
        <v>56</v>
      </c>
      <c r="B18" s="5"/>
      <c r="C18" s="5"/>
      <c r="D18" s="5"/>
      <c r="E18" s="5"/>
      <c r="F18" s="5"/>
      <c r="G18" s="5"/>
      <c r="H18" s="5"/>
      <c r="I18" s="5"/>
    </row>
    <row r="19" ht="25.95" customHeight="1" spans="2:8">
      <c r="B19" s="6" t="s">
        <v>36</v>
      </c>
      <c r="C19" s="6" t="s">
        <v>57</v>
      </c>
      <c r="D19" s="6" t="s">
        <v>37</v>
      </c>
      <c r="E19" s="6"/>
      <c r="F19" s="6"/>
      <c r="G19" s="6"/>
      <c r="H19" s="6"/>
    </row>
    <row r="20" ht="25.95" customHeight="1" spans="2:8">
      <c r="B20" s="7">
        <v>1</v>
      </c>
      <c r="C20" s="7" t="s">
        <v>22</v>
      </c>
      <c r="D20" s="7" t="s">
        <v>58</v>
      </c>
      <c r="E20" s="7"/>
      <c r="F20" s="7"/>
      <c r="G20" s="7"/>
      <c r="H20" s="7"/>
    </row>
    <row r="21" ht="25.95" customHeight="1" spans="2:8">
      <c r="B21" s="7">
        <v>1.25</v>
      </c>
      <c r="C21" s="7" t="s">
        <v>27</v>
      </c>
      <c r="D21" s="7" t="s">
        <v>59</v>
      </c>
      <c r="E21" s="7"/>
      <c r="F21" s="7"/>
      <c r="G21" s="7"/>
      <c r="H21" s="7"/>
    </row>
    <row r="22" ht="25.95" customHeight="1" spans="2:8">
      <c r="B22" s="7">
        <v>1.5</v>
      </c>
      <c r="C22" s="7" t="s">
        <v>60</v>
      </c>
      <c r="D22" s="7" t="s">
        <v>61</v>
      </c>
      <c r="E22" s="7"/>
      <c r="F22" s="7"/>
      <c r="G22" s="7"/>
      <c r="H22" s="7"/>
    </row>
    <row r="23" ht="78.6" customHeight="1" spans="1:9">
      <c r="A23" s="5" t="s">
        <v>62</v>
      </c>
      <c r="B23" s="5"/>
      <c r="C23" s="5"/>
      <c r="D23" s="5"/>
      <c r="E23" s="5"/>
      <c r="F23" s="5"/>
      <c r="G23" s="5"/>
      <c r="H23" s="5"/>
      <c r="I23" s="5"/>
    </row>
  </sheetData>
  <mergeCells count="23">
    <mergeCell ref="A1:I1"/>
    <mergeCell ref="A2:I2"/>
    <mergeCell ref="A3:I3"/>
    <mergeCell ref="A4:I4"/>
    <mergeCell ref="D5:H5"/>
    <mergeCell ref="D6:H6"/>
    <mergeCell ref="D7:H7"/>
    <mergeCell ref="D8:H8"/>
    <mergeCell ref="D9:H9"/>
    <mergeCell ref="D10:H10"/>
    <mergeCell ref="A11:I11"/>
    <mergeCell ref="D12:H12"/>
    <mergeCell ref="D13:H13"/>
    <mergeCell ref="D14:H14"/>
    <mergeCell ref="D15:H15"/>
    <mergeCell ref="D16:H16"/>
    <mergeCell ref="D17:H17"/>
    <mergeCell ref="A18:I18"/>
    <mergeCell ref="D19:H19"/>
    <mergeCell ref="D20:H20"/>
    <mergeCell ref="D21:H21"/>
    <mergeCell ref="D22:H22"/>
    <mergeCell ref="A23:I23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美玉</cp:lastModifiedBy>
  <dcterms:created xsi:type="dcterms:W3CDTF">2020-11-24T01:28:00Z</dcterms:created>
  <cp:lastPrinted>2020-12-02T06:20:00Z</cp:lastPrinted>
  <dcterms:modified xsi:type="dcterms:W3CDTF">2023-06-25T07:01:17Z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15C916714F2C4687873856F8A2BB82F2_12</vt:lpwstr>
  </property>
</Properties>
</file>